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485" activeTab="0"/>
  </bookViews>
  <sheets>
    <sheet name="Engagement" sheetId="1" r:id="rId1"/>
    <sheet name="Clubs EFF" sheetId="2" state="hidden" r:id="rId2"/>
  </sheets>
  <definedNames>
    <definedName name="_xlnm._FilterDatabase" localSheetId="1" hidden="1">'Clubs EFF'!$A$3:$C$132</definedName>
    <definedName name="_xlfn.IFERROR" hidden="1">#NAME?</definedName>
    <definedName name="_xlnm.Print_Area" localSheetId="0">'Engagement'!$A$1:$O$43</definedName>
  </definedNames>
  <calcPr fullCalcOnLoad="1"/>
</workbook>
</file>

<file path=xl/comments1.xml><?xml version="1.0" encoding="utf-8"?>
<comments xmlns="http://schemas.openxmlformats.org/spreadsheetml/2006/main">
  <authors>
    <author>GUITON Olivier</author>
  </authors>
  <commentList>
    <comment ref="N26" authorId="0">
      <text>
        <r>
          <rPr>
            <b/>
            <sz val="9"/>
            <rFont val="Tahoma"/>
            <family val="2"/>
          </rPr>
          <t>Cochez la case de votre choix</t>
        </r>
      </text>
    </comment>
    <comment ref="N27" authorId="0">
      <text>
        <r>
          <rPr>
            <b/>
            <sz val="9"/>
            <rFont val="Tahoma"/>
            <family val="2"/>
          </rPr>
          <t>Cochez la case de votre choix</t>
        </r>
      </text>
    </comment>
  </commentList>
</comments>
</file>

<file path=xl/sharedStrings.xml><?xml version="1.0" encoding="utf-8"?>
<sst xmlns="http://schemas.openxmlformats.org/spreadsheetml/2006/main" count="297" uniqueCount="172">
  <si>
    <t>RENSEIGNEMENT DU CLUB :</t>
  </si>
  <si>
    <t>NOM DU CLUB</t>
  </si>
  <si>
    <t>N° AFFILIATION</t>
  </si>
  <si>
    <r>
      <t xml:space="preserve">REPONSABLE DE L’OPERATION </t>
    </r>
    <r>
      <rPr>
        <sz val="11"/>
        <color indexed="8"/>
        <rFont val="Gisha"/>
        <family val="2"/>
      </rPr>
      <t>(Nom – Prénom)</t>
    </r>
  </si>
  <si>
    <t>Téléphone</t>
  </si>
  <si>
    <t>Mail</t>
  </si>
  <si>
    <t>OUI</t>
  </si>
  <si>
    <t>NON</t>
  </si>
  <si>
    <t>Club Labellisé EFF</t>
  </si>
  <si>
    <r>
      <t>1 -</t>
    </r>
    <r>
      <rPr>
        <sz val="12"/>
        <color indexed="8"/>
        <rFont val="Gisha"/>
        <family val="2"/>
      </rPr>
      <t xml:space="preserve"> « Mon Club fête le Mondial »</t>
    </r>
  </si>
  <si>
    <r>
      <t>2 -</t>
    </r>
    <r>
      <rPr>
        <sz val="12"/>
        <color indexed="8"/>
        <rFont val="Gisha"/>
        <family val="2"/>
      </rPr>
      <t xml:space="preserve"> « Mundialito des Clubs »</t>
    </r>
  </si>
  <si>
    <t>« Journée Portes-Ouvertes »</t>
  </si>
  <si>
    <t>Nom du club</t>
  </si>
  <si>
    <t>N° du club</t>
  </si>
  <si>
    <t>Niveau EFF</t>
  </si>
  <si>
    <t>C.O. LA COURONNE</t>
  </si>
  <si>
    <t>COSQS ROUGE DE MANSLE</t>
  </si>
  <si>
    <t xml:space="preserve">F.C. DE ROUILLAC </t>
  </si>
  <si>
    <t>ANGOULEME CHARENTE F.C</t>
  </si>
  <si>
    <t>MJC LOUIS ARAGON</t>
  </si>
  <si>
    <t>A.S.J. SOYAUX-CHARENTE</t>
  </si>
  <si>
    <t>U.S. AIGREFEUILLE</t>
  </si>
  <si>
    <t>U.S. SAUJON</t>
  </si>
  <si>
    <t>F.C. PERIGNY</t>
  </si>
  <si>
    <t>F.C. LEOVILLE</t>
  </si>
  <si>
    <t>ENT. S. LA ROCHELLE</t>
  </si>
  <si>
    <t xml:space="preserve">AVENIR SPORTIF DE LA BAIE </t>
  </si>
  <si>
    <t>G. J. FOOTBALLEURS EN COEUR DE SAINTONGE</t>
  </si>
  <si>
    <t>F.C. BRIZAMBOURG ECOYEUX</t>
  </si>
  <si>
    <t>FOOTBALL CLUB PORTES D'OCEAN 17</t>
  </si>
  <si>
    <t>ET.S. AIGLONS BRIVE</t>
  </si>
  <si>
    <t>ENT.S. USSEL</t>
  </si>
  <si>
    <t xml:space="preserve">VARETZ A.C </t>
  </si>
  <si>
    <t>A. S. DE ST PANTALEON DE LARCHE</t>
  </si>
  <si>
    <t>ASSOCIATION SPORTIVE MARCILLAC CLERGOUX</t>
  </si>
  <si>
    <t xml:space="preserve">LES AIGLONS RAZACOIS </t>
  </si>
  <si>
    <t xml:space="preserve">C.A. RIBERACOIS </t>
  </si>
  <si>
    <t>PRIGONRIEUX F.C.</t>
  </si>
  <si>
    <t xml:space="preserve">U.S. LES COQUELICOTS DE MEYRALS </t>
  </si>
  <si>
    <t>TRELISSAC F. C.</t>
  </si>
  <si>
    <t xml:space="preserve">ENT. GRIGNOLS VILLAMBLARD </t>
  </si>
  <si>
    <t>BERGERAC PERIGORD F.C.</t>
  </si>
  <si>
    <t>ET.S EYSINAISE</t>
  </si>
  <si>
    <t>F.C. ECUREUILS MERIGNAC ARLAC</t>
  </si>
  <si>
    <t>U.S. LEGE CAP FERRET</t>
  </si>
  <si>
    <t xml:space="preserve">F.C. PARENTIS </t>
  </si>
  <si>
    <t xml:space="preserve">J.S. LABOUHEYRE </t>
  </si>
  <si>
    <t>RACING CLUB DE DAX</t>
  </si>
  <si>
    <t xml:space="preserve">SEIGNOSSE CAPBRETON SOUSTONS F.C </t>
  </si>
  <si>
    <t xml:space="preserve">JEUNESSE SPORTIVE LALUQUE RION F.C </t>
  </si>
  <si>
    <t>TONNEINS F. C.</t>
  </si>
  <si>
    <t>A.S. LIVRADAISE</t>
  </si>
  <si>
    <t xml:space="preserve">AV. DE CAUMONT FOURQUES </t>
  </si>
  <si>
    <t>AV.F. CASSENEUIL PAILLOLES LEDAT 47</t>
  </si>
  <si>
    <t>G.J. LES DEUX RIVES 47</t>
  </si>
  <si>
    <t>PAU F.C.</t>
  </si>
  <si>
    <t>AVIRON BAYONNAIS</t>
  </si>
  <si>
    <t>LA JEANNE D'ARC DE BIARRITZ</t>
  </si>
  <si>
    <t xml:space="preserve">AV. MOURENXOIS </t>
  </si>
  <si>
    <t xml:space="preserve">ST. NAVARRAIS </t>
  </si>
  <si>
    <t>S.A. MAULEONAIS</t>
  </si>
  <si>
    <t>LES LABOURDINS D'USTARITZ</t>
  </si>
  <si>
    <t>F.C. LESCARIEN</t>
  </si>
  <si>
    <t xml:space="preserve">U.S. ST PALAIS </t>
  </si>
  <si>
    <t xml:space="preserve">F.C. GANTOIS </t>
  </si>
  <si>
    <t xml:space="preserve">ENT.S DE NAY VATH VIEHA </t>
  </si>
  <si>
    <t>ET.S. PYRENEENNE</t>
  </si>
  <si>
    <t>ESMAN</t>
  </si>
  <si>
    <t xml:space="preserve">ARDANAVY F.C. </t>
  </si>
  <si>
    <t>THOUARS FOOT 79</t>
  </si>
  <si>
    <t>AV.S. ECHIRE ST GELAIS</t>
  </si>
  <si>
    <t>STE EDUC.POP. ST ROMANS LES MELLE</t>
  </si>
  <si>
    <t>F.C. CHAURAY</t>
  </si>
  <si>
    <t>U.S MELUSINE LUSIGNAN</t>
  </si>
  <si>
    <t xml:space="preserve">U.S. VENDEUVRE </t>
  </si>
  <si>
    <t>U.S. MIGNE AUXANCES</t>
  </si>
  <si>
    <t>ENT.S. DES TROIS CITES POITIERS</t>
  </si>
  <si>
    <t>U.S LA CHAPELLE BATON</t>
  </si>
  <si>
    <t xml:space="preserve">F.C FONTAINE LE COMTE </t>
  </si>
  <si>
    <t>F.C.  A.S.M.</t>
  </si>
  <si>
    <t>F. C. USSON DU POITOU L'ISLE JOURDAIN</t>
  </si>
  <si>
    <t>A.S. AIXE S/VIENNE</t>
  </si>
  <si>
    <t>A.S. EYMOUTIERS</t>
  </si>
  <si>
    <t>F. C. DES 2 VALLEE</t>
  </si>
  <si>
    <t>US FRATERNELLE FOOT</t>
  </si>
  <si>
    <t>Club Labellisé EFF 
(Ecole Féminine de Football)</t>
  </si>
  <si>
    <r>
      <t xml:space="preserve">Club libre 
</t>
    </r>
    <r>
      <rPr>
        <b/>
        <u val="single"/>
        <sz val="11"/>
        <color indexed="8"/>
        <rFont val="Gisha"/>
        <family val="2"/>
      </rPr>
      <t>non</t>
    </r>
    <r>
      <rPr>
        <b/>
        <sz val="11"/>
        <color indexed="8"/>
        <rFont val="Gisha"/>
        <family val="2"/>
      </rPr>
      <t xml:space="preserve"> Labellisé EFF</t>
    </r>
  </si>
  <si>
    <r>
      <t xml:space="preserve">Date prévisionnelle de l’action
</t>
    </r>
    <r>
      <rPr>
        <sz val="11"/>
        <color indexed="8"/>
        <rFont val="Gisha"/>
        <family val="2"/>
      </rPr>
      <t>(à effectuer entre le 15/02 et 15/05/2019)</t>
    </r>
  </si>
  <si>
    <t>CHARENTE</t>
  </si>
  <si>
    <t>FICHE D'ENGAGEMENT</t>
  </si>
  <si>
    <t>CHARENTE-MARITIME</t>
  </si>
  <si>
    <t>CREUSE</t>
  </si>
  <si>
    <t>CORREZE</t>
  </si>
  <si>
    <t>DORDOGNE</t>
  </si>
  <si>
    <t>GIRONDE</t>
  </si>
  <si>
    <t>LANDES</t>
  </si>
  <si>
    <t>LOT ET GARONNE</t>
  </si>
  <si>
    <t>PYRENEES-ATLANTIQUES</t>
  </si>
  <si>
    <t>DEUX-SEVRES</t>
  </si>
  <si>
    <t>VIENNE</t>
  </si>
  <si>
    <t>HAUTE-VIENNE</t>
  </si>
  <si>
    <t>DISTRICTS</t>
  </si>
  <si>
    <r>
      <t xml:space="preserve">IMPORTANT:
</t>
    </r>
    <r>
      <rPr>
        <sz val="11"/>
        <rFont val="Gisha"/>
        <family val="2"/>
      </rPr>
      <t>Tout club ne remplissant pas les préconisations se verra inéligible à l’action.</t>
    </r>
  </si>
  <si>
    <t>non labellisé</t>
  </si>
  <si>
    <r>
      <t xml:space="preserve">Fiche d’engagement à retourner avant le </t>
    </r>
    <r>
      <rPr>
        <b/>
        <u val="single"/>
        <sz val="12"/>
        <color indexed="36"/>
        <rFont val="Gisha"/>
        <family val="2"/>
      </rPr>
      <t>15 février 2019</t>
    </r>
    <r>
      <rPr>
        <b/>
        <sz val="12"/>
        <color indexed="36"/>
        <rFont val="Gisha"/>
        <family val="2"/>
      </rPr>
      <t xml:space="preserve"> 
par mail à : oguiton@lfna.fff.fr</t>
    </r>
  </si>
  <si>
    <r>
      <t xml:space="preserve">CHOIX DE L’ANIMATION
</t>
    </r>
    <r>
      <rPr>
        <i/>
        <sz val="10"/>
        <color indexed="8"/>
        <rFont val="Gisha"/>
        <family val="2"/>
      </rPr>
      <t xml:space="preserve">(Voir documents joints) </t>
    </r>
  </si>
  <si>
    <r>
      <t xml:space="preserve">ANIMATION UNIQUE
</t>
    </r>
    <r>
      <rPr>
        <i/>
        <sz val="10"/>
        <color indexed="8"/>
        <rFont val="Gisha"/>
        <family val="2"/>
      </rPr>
      <t>(Voir documents joints)</t>
    </r>
    <r>
      <rPr>
        <b/>
        <sz val="10"/>
        <color indexed="8"/>
        <rFont val="Gisha"/>
        <family val="2"/>
      </rPr>
      <t xml:space="preserve"> </t>
    </r>
  </si>
  <si>
    <t>RENSEIGNEMENT SUR L’ANIMATION :</t>
  </si>
  <si>
    <t>DISTRICT</t>
  </si>
  <si>
    <t>EFF ESPOIR</t>
  </si>
  <si>
    <t>EFF ARGENT</t>
  </si>
  <si>
    <t>EFF BRONZE</t>
  </si>
  <si>
    <t>EFF LFNA</t>
  </si>
  <si>
    <t>EFF OR</t>
  </si>
  <si>
    <t>STADE BORDELAIS - ASPTT</t>
  </si>
  <si>
    <t>S.O. CHATELLERAULT</t>
  </si>
  <si>
    <t xml:space="preserve">F.C. GIRONDINS DE BORDEAUX </t>
  </si>
  <si>
    <t>COCARDE DE ST LAURENT ET BENON</t>
  </si>
  <si>
    <t xml:space="preserve">F.C ST ANDRE CUBZAC </t>
  </si>
  <si>
    <t>SP.A. MERIGNACAIS</t>
  </si>
  <si>
    <t>LES GENETS D'ANGLET FOOTBALL</t>
  </si>
  <si>
    <t>CS ISLOIS</t>
  </si>
  <si>
    <t>CHAMOIS NIORTAIS F.C.</t>
  </si>
  <si>
    <t xml:space="preserve">LA LIGUGEENNE </t>
  </si>
  <si>
    <t>CHASSENEUIL DU POITOU</t>
  </si>
  <si>
    <t>F.C. BRESSUIRE</t>
  </si>
  <si>
    <t xml:space="preserve">S.L. CENON SUR VIENNE </t>
  </si>
  <si>
    <t>A.S. AMBAZAC</t>
  </si>
  <si>
    <t xml:space="preserve">U.S SOLIGNAC LE VIGEN </t>
  </si>
  <si>
    <t>STE S. STE FEREOLE</t>
  </si>
  <si>
    <t>U.A.NIORT ST FLORENT</t>
  </si>
  <si>
    <t>U.S. JAUNAY CLAN</t>
  </si>
  <si>
    <t xml:space="preserve">U.S. ST LEONARD DE NOBLAT </t>
  </si>
  <si>
    <t>U.S. LAMOTHE</t>
  </si>
  <si>
    <t>ESPE. AVAILLES EN CHATELLERAULT</t>
  </si>
  <si>
    <t xml:space="preserve">VAILLLANTE  S. CAUDROT </t>
  </si>
  <si>
    <t>C.A. RILHAC RANCON</t>
  </si>
  <si>
    <t>FOOT SUD 87</t>
  </si>
  <si>
    <t>LIMOGES LANDOUGE F.</t>
  </si>
  <si>
    <t xml:space="preserve">ET.S. USSAC </t>
  </si>
  <si>
    <t xml:space="preserve">A.S. MAZERES UZOS RONTIGNON </t>
  </si>
  <si>
    <t xml:space="preserve">S.A. G. CESTAS </t>
  </si>
  <si>
    <t>A.S.AM. DES COURONNERIES POITIERS</t>
  </si>
  <si>
    <t xml:space="preserve">LABENNE O.S.C </t>
  </si>
  <si>
    <t>RAPID F.C. STE FEYRE</t>
  </si>
  <si>
    <t xml:space="preserve">U.S ILLADAISE DE FOOTBALL </t>
  </si>
  <si>
    <t>ENT. HAUT BEARN</t>
  </si>
  <si>
    <t>C. MUNICIPAL OM. BASSENS</t>
  </si>
  <si>
    <t>ENT.S. GUERETOISE</t>
  </si>
  <si>
    <t>F.C. DU LUY DE BEARN</t>
  </si>
  <si>
    <t>A.S. JUGEALS NOAILLES</t>
  </si>
  <si>
    <t>FOOTBALL CLUB STE EANNE</t>
  </si>
  <si>
    <t>E.S.A.B. 96 F.C.</t>
  </si>
  <si>
    <t>F.C.C. D'ORADOUR SUR VAYRES</t>
  </si>
  <si>
    <t>F. GENERATION 2000 (GOUZON)</t>
  </si>
  <si>
    <t>F.C. COMMUNES DU CREONNAIS</t>
  </si>
  <si>
    <t>ECOLE DE FOOT DE VAL DE VIENNE</t>
  </si>
  <si>
    <t>LIMOGES FOOTBALL CLUB</t>
  </si>
  <si>
    <t xml:space="preserve">U.S. NORD GIRONDE </t>
  </si>
  <si>
    <t xml:space="preserve">C.S. ALLASSACOIS </t>
  </si>
  <si>
    <t>G.J. BOCAFOOT 79</t>
  </si>
  <si>
    <t xml:space="preserve">FOOTBALL CLUB CUBNEZAIS </t>
  </si>
  <si>
    <t>G.J. ENTENTE DES VERGERS FOOT 19</t>
  </si>
  <si>
    <t>C.A. CASTETS EN DORTHE</t>
  </si>
  <si>
    <t>ENT.S. BOISME CLESSE</t>
  </si>
  <si>
    <t>U.S. MA CAMPAGNE ANGOULEME</t>
  </si>
  <si>
    <t>U. AM. COGNAC FOOTBALL</t>
  </si>
  <si>
    <t>AVENIR NORD FOOT 87</t>
  </si>
  <si>
    <t>ENTENTE SPORTIVE THENEZAY PEYRATTE FERRIERE</t>
  </si>
  <si>
    <t>G.J. GROUPEMENT ECOLES DE FOOTBALL CHARENTE ATLANT</t>
  </si>
  <si>
    <t xml:space="preserve">A.S. GRAYAN NORD MEDOC </t>
  </si>
  <si>
    <t>ET. FEMININE DE SAINTONGE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</si>
</sst>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F800]dddd\,\ mmmm\ dd\,\ yyyy"/>
  </numFmts>
  <fonts count="69">
    <font>
      <sz val="11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Gisha"/>
      <family val="2"/>
    </font>
    <font>
      <b/>
      <sz val="11"/>
      <color indexed="8"/>
      <name val="Gisha"/>
      <family val="2"/>
    </font>
    <font>
      <i/>
      <sz val="10"/>
      <color indexed="8"/>
      <name val="Gisha"/>
      <family val="2"/>
    </font>
    <font>
      <sz val="12"/>
      <color indexed="8"/>
      <name val="Gisha"/>
      <family val="2"/>
    </font>
    <font>
      <b/>
      <u val="single"/>
      <sz val="11"/>
      <color indexed="8"/>
      <name val="Gisha"/>
      <family val="2"/>
    </font>
    <font>
      <b/>
      <sz val="10"/>
      <color indexed="8"/>
      <name val="Gisha"/>
      <family val="2"/>
    </font>
    <font>
      <b/>
      <sz val="9"/>
      <name val="Tahoma"/>
      <family val="2"/>
    </font>
    <font>
      <sz val="11"/>
      <name val="Gisha"/>
      <family val="2"/>
    </font>
    <font>
      <b/>
      <sz val="12"/>
      <color indexed="36"/>
      <name val="Gisha"/>
      <family val="2"/>
    </font>
    <font>
      <b/>
      <u val="single"/>
      <sz val="12"/>
      <color indexed="36"/>
      <name val="Gisha"/>
      <family val="2"/>
    </font>
    <font>
      <sz val="11"/>
      <color indexed="8"/>
      <name val="Segoe UI"/>
      <family val="2"/>
    </font>
    <font>
      <sz val="6"/>
      <color indexed="8"/>
      <name val="Gish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36"/>
      <name val="Gisha"/>
      <family val="2"/>
    </font>
    <font>
      <b/>
      <sz val="12"/>
      <color indexed="8"/>
      <name val="Gisha"/>
      <family val="2"/>
    </font>
    <font>
      <b/>
      <sz val="11"/>
      <color indexed="60"/>
      <name val="Gisha"/>
      <family val="2"/>
    </font>
    <font>
      <b/>
      <sz val="14"/>
      <color indexed="8"/>
      <name val="Gisha"/>
      <family val="2"/>
    </font>
    <font>
      <b/>
      <sz val="12"/>
      <color indexed="9"/>
      <name val="Gish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8"/>
      <color indexed="28"/>
      <name val="Berlin Sans FB"/>
      <family val="2"/>
    </font>
    <font>
      <sz val="16"/>
      <color indexed="28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isha"/>
      <family val="2"/>
    </font>
    <font>
      <sz val="6"/>
      <color theme="1"/>
      <name val="Gisha"/>
      <family val="2"/>
    </font>
    <font>
      <sz val="12"/>
      <color theme="1"/>
      <name val="Calibri"/>
      <family val="2"/>
    </font>
    <font>
      <b/>
      <sz val="11"/>
      <color theme="1"/>
      <name val="Gisha"/>
      <family val="2"/>
    </font>
    <font>
      <b/>
      <sz val="11"/>
      <color rgb="FF7030A0"/>
      <name val="Gisha"/>
      <family val="2"/>
    </font>
    <font>
      <b/>
      <sz val="12"/>
      <color theme="1"/>
      <name val="Gisha"/>
      <family val="2"/>
    </font>
    <font>
      <b/>
      <sz val="11"/>
      <color rgb="FFC00000"/>
      <name val="Gisha"/>
      <family val="2"/>
    </font>
    <font>
      <sz val="12"/>
      <color theme="1"/>
      <name val="Gisha"/>
      <family val="2"/>
    </font>
    <font>
      <b/>
      <sz val="12"/>
      <color rgb="FF7030A0"/>
      <name val="Gisha"/>
      <family val="2"/>
    </font>
    <font>
      <b/>
      <sz val="14"/>
      <color theme="1"/>
      <name val="Gisha"/>
      <family val="2"/>
    </font>
    <font>
      <b/>
      <sz val="12"/>
      <color theme="0"/>
      <name val="Gisha"/>
      <family val="2"/>
    </font>
    <font>
      <b/>
      <sz val="8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>
        <color rgb="FFC00000"/>
      </left>
      <right/>
      <top style="dashed">
        <color rgb="FFC00000"/>
      </top>
      <bottom/>
    </border>
    <border>
      <left/>
      <right/>
      <top style="dashed">
        <color rgb="FFC00000"/>
      </top>
      <bottom/>
    </border>
    <border>
      <left/>
      <right style="dashed">
        <color rgb="FFC00000"/>
      </right>
      <top style="dashed">
        <color rgb="FFC00000"/>
      </top>
      <bottom/>
    </border>
    <border>
      <left style="dashed">
        <color rgb="FFC00000"/>
      </left>
      <right/>
      <top/>
      <bottom/>
    </border>
    <border>
      <left/>
      <right style="dashed">
        <color rgb="FFC00000"/>
      </right>
      <top/>
      <bottom/>
    </border>
    <border>
      <left style="dashed">
        <color rgb="FFC00000"/>
      </left>
      <right/>
      <top/>
      <bottom style="dashed">
        <color rgb="FFC00000"/>
      </bottom>
    </border>
    <border>
      <left/>
      <right/>
      <top/>
      <bottom style="dashed">
        <color rgb="FFC00000"/>
      </bottom>
    </border>
    <border>
      <left/>
      <right style="dashed">
        <color rgb="FFC00000"/>
      </right>
      <top/>
      <bottom style="dashed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8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0" fillId="0" borderId="0" xfId="0" applyFont="1" applyBorder="1" applyAlignment="1">
      <alignment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5" borderId="0" xfId="0" applyFont="1" applyFill="1" applyAlignment="1">
      <alignment/>
    </xf>
    <xf numFmtId="0" fontId="60" fillId="5" borderId="0" xfId="0" applyFont="1" applyFill="1" applyAlignment="1">
      <alignment horizontal="center" vertical="center"/>
    </xf>
    <xf numFmtId="0" fontId="63" fillId="5" borderId="0" xfId="0" applyFont="1" applyFill="1" applyAlignment="1">
      <alignment vertical="center"/>
    </xf>
    <xf numFmtId="0" fontId="57" fillId="5" borderId="0" xfId="0" applyFont="1" applyFill="1" applyAlignment="1">
      <alignment vertical="center"/>
    </xf>
    <xf numFmtId="0" fontId="62" fillId="34" borderId="11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2" fillId="34" borderId="11" xfId="0" applyFont="1" applyFill="1" applyBorder="1" applyAlignment="1" applyProtection="1">
      <alignment horizontal="center" vertical="center" wrapText="1"/>
      <protection locked="0"/>
    </xf>
    <xf numFmtId="164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1" xfId="0" applyFont="1" applyFill="1" applyBorder="1" applyAlignment="1" applyProtection="1">
      <alignment horizontal="center" vertical="center" wrapText="1"/>
      <protection locked="0"/>
    </xf>
    <xf numFmtId="0" fontId="62" fillId="34" borderId="12" xfId="0" applyFont="1" applyFill="1" applyBorder="1" applyAlignment="1" applyProtection="1">
      <alignment horizontal="center" vertical="center" wrapText="1"/>
      <protection locked="0"/>
    </xf>
    <xf numFmtId="0" fontId="62" fillId="34" borderId="13" xfId="0" applyFont="1" applyFill="1" applyBorder="1" applyAlignment="1" applyProtection="1">
      <alignment horizontal="center" vertical="center" wrapText="1"/>
      <protection locked="0"/>
    </xf>
    <xf numFmtId="0" fontId="62" fillId="34" borderId="14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13" borderId="0" xfId="0" applyFont="1" applyFill="1" applyAlignment="1">
      <alignment horizontal="center" vertical="center"/>
    </xf>
    <xf numFmtId="0" fontId="67" fillId="35" borderId="0" xfId="0" applyFont="1" applyFill="1" applyAlignment="1">
      <alignment horizontal="left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165" fontId="6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6</xdr:col>
      <xdr:colOff>361950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6949" b="16525"/>
        <a:stretch>
          <a:fillRect/>
        </a:stretch>
      </xdr:blipFill>
      <xdr:spPr>
        <a:xfrm>
          <a:off x="19050" y="38100"/>
          <a:ext cx="3200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19050</xdr:rowOff>
    </xdr:from>
    <xdr:to>
      <xdr:col>14</xdr:col>
      <xdr:colOff>466725</xdr:colOff>
      <xdr:row>5</xdr:row>
      <xdr:rowOff>171450</xdr:rowOff>
    </xdr:to>
    <xdr:sp>
      <xdr:nvSpPr>
        <xdr:cNvPr id="2" name="Zone de texte 2"/>
        <xdr:cNvSpPr txBox="1">
          <a:spLocks noChangeArrowheads="1"/>
        </xdr:cNvSpPr>
      </xdr:nvSpPr>
      <xdr:spPr>
        <a:xfrm>
          <a:off x="3219450" y="19050"/>
          <a:ext cx="3914775" cy="1104900"/>
        </a:xfrm>
        <a:prstGeom prst="rect">
          <a:avLst/>
        </a:prstGeom>
        <a:gradFill rotWithShape="1">
          <a:gsLst>
            <a:gs pos="0">
              <a:srgbClr val="C78AF3"/>
            </a:gs>
            <a:gs pos="50000">
              <a:srgbClr val="DBB9F5"/>
            </a:gs>
            <a:gs pos="100000">
              <a:srgbClr val="EDDDFA"/>
            </a:gs>
          </a:gsLst>
          <a:lin ang="0" scaled="1"/>
        </a:gra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660066"/>
              </a:solidFill>
              <a:latin typeface="Berlin Sans FB"/>
              <a:ea typeface="Berlin Sans FB"/>
              <a:cs typeface="Berlin Sans FB"/>
            </a:rPr>
            <a:t>« LE MONDIAL DES CLUBS LFNA »
</a:t>
          </a:r>
          <a:r>
            <a:rPr lang="en-US" cap="none" sz="1600" b="0" i="0" u="none" baseline="0">
              <a:solidFill>
                <a:srgbClr val="660066"/>
              </a:solidFill>
              <a:latin typeface="Berlin Sans FB"/>
              <a:ea typeface="Berlin Sans FB"/>
              <a:cs typeface="Berlin Sans FB"/>
            </a:rPr>
            <a:t>Animation Coupe du Monde Féminine 2019</a:t>
          </a:r>
        </a:p>
      </xdr:txBody>
    </xdr:sp>
    <xdr:clientData/>
  </xdr:twoCellAnchor>
  <xdr:twoCellAnchor editAs="oneCell">
    <xdr:from>
      <xdr:col>0</xdr:col>
      <xdr:colOff>152400</xdr:colOff>
      <xdr:row>37</xdr:row>
      <xdr:rowOff>152400</xdr:rowOff>
    </xdr:from>
    <xdr:to>
      <xdr:col>1</xdr:col>
      <xdr:colOff>333375</xdr:colOff>
      <xdr:row>42</xdr:row>
      <xdr:rowOff>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rcRect l="14912" t="7368" r="17544" b="14866"/>
        <a:stretch>
          <a:fillRect/>
        </a:stretch>
      </xdr:blipFill>
      <xdr:spPr>
        <a:xfrm>
          <a:off x="152400" y="9134475"/>
          <a:ext cx="657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37</xdr:row>
      <xdr:rowOff>171450</xdr:rowOff>
    </xdr:from>
    <xdr:to>
      <xdr:col>14</xdr:col>
      <xdr:colOff>333375</xdr:colOff>
      <xdr:row>42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9153525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tabSelected="1" zoomScaleSheetLayoutView="90" zoomScalePageLayoutView="0" workbookViewId="0" topLeftCell="A1">
      <selection activeCell="I11" sqref="I11:N11"/>
    </sheetView>
  </sheetViews>
  <sheetFormatPr defaultColWidth="11.00390625" defaultRowHeight="16.5"/>
  <cols>
    <col min="1" max="15" width="6.25390625" style="8" customWidth="1"/>
    <col min="16" max="16" width="6.25390625" style="15" customWidth="1"/>
    <col min="17" max="18" width="11.00390625" style="15" customWidth="1"/>
    <col min="19" max="19" width="22.25390625" style="15" hidden="1" customWidth="1"/>
    <col min="20" max="31" width="11.00390625" style="15" customWidth="1"/>
    <col min="32" max="16384" width="11.00390625" style="8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1:15" ht="18.75" customHeight="1">
      <c r="A7" s="36" t="s">
        <v>89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ht="15"/>
    <row r="9" spans="2:14" ht="18.75">
      <c r="B9" s="35" t="s"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9" ht="15">
      <c r="B10" s="1"/>
      <c r="C10" s="1"/>
      <c r="D10" s="1"/>
      <c r="E10" s="1"/>
      <c r="F10" s="1"/>
      <c r="G10" s="1"/>
      <c r="H10" s="1"/>
      <c r="I10" s="1"/>
      <c r="J10" s="1"/>
      <c r="S10" s="16" t="s">
        <v>101</v>
      </c>
    </row>
    <row r="11" spans="2:19" ht="22.5" customHeight="1">
      <c r="B11" s="22" t="s">
        <v>1</v>
      </c>
      <c r="C11" s="22"/>
      <c r="D11" s="22"/>
      <c r="E11" s="22"/>
      <c r="F11" s="22"/>
      <c r="G11" s="22"/>
      <c r="H11" s="22"/>
      <c r="I11" s="30"/>
      <c r="J11" s="31"/>
      <c r="K11" s="31"/>
      <c r="L11" s="31"/>
      <c r="M11" s="31"/>
      <c r="N11" s="32"/>
      <c r="S11" s="15" t="s">
        <v>88</v>
      </c>
    </row>
    <row r="12" spans="2:19" ht="22.5" customHeight="1">
      <c r="B12" s="22" t="s">
        <v>2</v>
      </c>
      <c r="C12" s="22"/>
      <c r="D12" s="22"/>
      <c r="E12" s="22"/>
      <c r="F12" s="22"/>
      <c r="G12" s="22"/>
      <c r="H12" s="22"/>
      <c r="I12" s="29"/>
      <c r="J12" s="29"/>
      <c r="K12" s="29"/>
      <c r="L12" s="29"/>
      <c r="M12" s="29"/>
      <c r="N12" s="29"/>
      <c r="S12" s="15" t="s">
        <v>90</v>
      </c>
    </row>
    <row r="13" spans="2:19" ht="22.5" customHeight="1">
      <c r="B13" s="22" t="s">
        <v>108</v>
      </c>
      <c r="C13" s="22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S13" s="15" t="s">
        <v>92</v>
      </c>
    </row>
    <row r="14" spans="2:19" ht="15">
      <c r="B14" s="9"/>
      <c r="C14" s="9"/>
      <c r="D14" s="9"/>
      <c r="E14" s="9"/>
      <c r="F14" s="9"/>
      <c r="G14" s="9"/>
      <c r="H14" s="9"/>
      <c r="I14" s="9"/>
      <c r="J14" s="9"/>
      <c r="K14" s="24"/>
      <c r="L14" s="24"/>
      <c r="M14" s="24"/>
      <c r="N14" s="24"/>
      <c r="S14" s="15" t="s">
        <v>91</v>
      </c>
    </row>
    <row r="15" spans="2:19" ht="22.5" customHeight="1">
      <c r="B15" s="22" t="s">
        <v>3</v>
      </c>
      <c r="C15" s="22"/>
      <c r="D15" s="22"/>
      <c r="E15" s="22"/>
      <c r="F15" s="22"/>
      <c r="G15" s="22"/>
      <c r="H15" s="22"/>
      <c r="I15" s="27"/>
      <c r="J15" s="27"/>
      <c r="K15" s="27"/>
      <c r="L15" s="27"/>
      <c r="M15" s="27"/>
      <c r="N15" s="27"/>
      <c r="S15" s="15" t="s">
        <v>93</v>
      </c>
    </row>
    <row r="16" spans="2:19" ht="15">
      <c r="B16" s="12"/>
      <c r="C16" s="12"/>
      <c r="D16" s="12"/>
      <c r="E16" s="12"/>
      <c r="F16" s="12"/>
      <c r="G16" s="12"/>
      <c r="H16" s="12"/>
      <c r="I16" s="12"/>
      <c r="J16" s="12"/>
      <c r="K16" s="23"/>
      <c r="L16" s="23"/>
      <c r="M16" s="23"/>
      <c r="N16" s="23"/>
      <c r="S16" s="15" t="s">
        <v>94</v>
      </c>
    </row>
    <row r="17" spans="2:19" ht="22.5" customHeight="1">
      <c r="B17" s="22" t="s">
        <v>4</v>
      </c>
      <c r="C17" s="22"/>
      <c r="D17" s="22"/>
      <c r="E17" s="22"/>
      <c r="F17" s="22"/>
      <c r="G17" s="22"/>
      <c r="H17" s="22"/>
      <c r="I17" s="28"/>
      <c r="J17" s="28"/>
      <c r="K17" s="28"/>
      <c r="L17" s="28"/>
      <c r="M17" s="28"/>
      <c r="N17" s="28"/>
      <c r="S17" s="15" t="s">
        <v>95</v>
      </c>
    </row>
    <row r="18" spans="2:19" ht="15"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23"/>
      <c r="M18" s="23"/>
      <c r="N18" s="23"/>
      <c r="S18" s="15" t="s">
        <v>96</v>
      </c>
    </row>
    <row r="19" spans="2:19" ht="22.5" customHeight="1">
      <c r="B19" s="22" t="s">
        <v>5</v>
      </c>
      <c r="C19" s="22"/>
      <c r="D19" s="22"/>
      <c r="E19" s="22"/>
      <c r="F19" s="22"/>
      <c r="G19" s="22"/>
      <c r="H19" s="22"/>
      <c r="I19" s="27"/>
      <c r="J19" s="27"/>
      <c r="K19" s="27"/>
      <c r="L19" s="27"/>
      <c r="M19" s="27"/>
      <c r="N19" s="27"/>
      <c r="S19" s="15" t="s">
        <v>97</v>
      </c>
    </row>
    <row r="20" spans="2:19" ht="15">
      <c r="B20" s="12"/>
      <c r="C20" s="12"/>
      <c r="D20" s="12"/>
      <c r="E20" s="12"/>
      <c r="F20" s="12"/>
      <c r="G20" s="12"/>
      <c r="H20" s="12"/>
      <c r="I20" s="9"/>
      <c r="J20" s="9"/>
      <c r="K20" s="24"/>
      <c r="L20" s="24"/>
      <c r="M20" s="24"/>
      <c r="N20" s="24"/>
      <c r="S20" s="15" t="s">
        <v>98</v>
      </c>
    </row>
    <row r="21" spans="2:19" ht="36" customHeight="1">
      <c r="B21" s="22" t="s">
        <v>85</v>
      </c>
      <c r="C21" s="22"/>
      <c r="D21" s="22"/>
      <c r="E21" s="22"/>
      <c r="F21" s="22"/>
      <c r="G21" s="22"/>
      <c r="H21" s="22"/>
      <c r="I21" s="10" t="s">
        <v>6</v>
      </c>
      <c r="J21" s="25" t="str">
        <f>_xlfn.IFERROR(VLOOKUP(Engagement!I12,'Clubs EFF'!A4:C132,3,FALSE)," ")</f>
        <v> </v>
      </c>
      <c r="K21" s="25"/>
      <c r="L21" s="10" t="s">
        <v>7</v>
      </c>
      <c r="M21" s="26">
        <f>IF(I12=0,"",_xlfn.IFERROR(VLOOKUP(Engagement!I12,'Clubs EFF'!A4:D132,4,FALSE),"non labellisé"))</f>
      </c>
      <c r="N21" s="26"/>
      <c r="S21" s="15" t="s">
        <v>99</v>
      </c>
    </row>
    <row r="22" spans="2:19" ht="15">
      <c r="B22" s="1"/>
      <c r="C22" s="1"/>
      <c r="D22" s="1"/>
      <c r="E22" s="1"/>
      <c r="F22" s="1"/>
      <c r="G22" s="1"/>
      <c r="H22" s="1"/>
      <c r="I22" s="1"/>
      <c r="J22" s="1"/>
      <c r="S22" s="15" t="s">
        <v>100</v>
      </c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  <row r="24" spans="2:14" ht="18.75">
      <c r="B24" s="35" t="s">
        <v>107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0" ht="15">
      <c r="B25" s="1"/>
      <c r="C25" s="1"/>
      <c r="D25" s="1"/>
      <c r="E25" s="1"/>
      <c r="F25" s="1"/>
      <c r="G25" s="1"/>
      <c r="H25" s="1"/>
      <c r="I25" s="1"/>
      <c r="J25" s="1"/>
    </row>
    <row r="26" spans="2:14" ht="26.25" customHeight="1">
      <c r="B26" s="22" t="s">
        <v>8</v>
      </c>
      <c r="C26" s="22"/>
      <c r="D26" s="22"/>
      <c r="E26" s="22" t="s">
        <v>105</v>
      </c>
      <c r="F26" s="22"/>
      <c r="G26" s="22"/>
      <c r="H26" s="22"/>
      <c r="I26" s="48" t="s">
        <v>9</v>
      </c>
      <c r="J26" s="48"/>
      <c r="K26" s="48"/>
      <c r="L26" s="48"/>
      <c r="M26" s="48"/>
      <c r="N26" s="19"/>
    </row>
    <row r="27" spans="2:14" ht="26.25" customHeight="1">
      <c r="B27" s="22"/>
      <c r="C27" s="22"/>
      <c r="D27" s="22"/>
      <c r="E27" s="22"/>
      <c r="F27" s="22"/>
      <c r="G27" s="22"/>
      <c r="H27" s="22"/>
      <c r="I27" s="48" t="s">
        <v>10</v>
      </c>
      <c r="J27" s="48"/>
      <c r="K27" s="48"/>
      <c r="L27" s="48"/>
      <c r="M27" s="48"/>
      <c r="N27" s="19"/>
    </row>
    <row r="28" spans="2:10" ht="15">
      <c r="B28" s="14"/>
      <c r="C28" s="14"/>
      <c r="D28" s="14"/>
      <c r="E28" s="14"/>
      <c r="F28" s="14"/>
      <c r="G28" s="14"/>
      <c r="H28" s="14"/>
      <c r="I28" s="1"/>
      <c r="J28" s="1"/>
    </row>
    <row r="29" spans="2:14" ht="41.25" customHeight="1">
      <c r="B29" s="22" t="s">
        <v>86</v>
      </c>
      <c r="C29" s="22"/>
      <c r="D29" s="22"/>
      <c r="E29" s="22" t="s">
        <v>106</v>
      </c>
      <c r="F29" s="22"/>
      <c r="G29" s="22"/>
      <c r="H29" s="22"/>
      <c r="I29" s="46" t="s">
        <v>11</v>
      </c>
      <c r="J29" s="46"/>
      <c r="K29" s="46"/>
      <c r="L29" s="46"/>
      <c r="M29" s="46"/>
      <c r="N29" s="13" t="str">
        <f>IF(M21="non labellisé","X"," ")</f>
        <v> </v>
      </c>
    </row>
    <row r="30" spans="2:10" ht="15">
      <c r="B30" s="14"/>
      <c r="C30" s="14"/>
      <c r="D30" s="14"/>
      <c r="E30" s="14"/>
      <c r="F30" s="14"/>
      <c r="G30" s="14"/>
      <c r="H30" s="14"/>
      <c r="I30" s="1"/>
      <c r="J30" s="1"/>
    </row>
    <row r="31" spans="2:14" ht="41.25" customHeight="1">
      <c r="B31" s="22" t="s">
        <v>87</v>
      </c>
      <c r="C31" s="22"/>
      <c r="D31" s="22"/>
      <c r="E31" s="22"/>
      <c r="F31" s="22"/>
      <c r="G31" s="22"/>
      <c r="H31" s="22"/>
      <c r="I31" s="47"/>
      <c r="J31" s="47"/>
      <c r="K31" s="47"/>
      <c r="L31" s="47"/>
      <c r="M31" s="47"/>
      <c r="N31" s="47"/>
    </row>
    <row r="32" spans="2:10" ht="15">
      <c r="B32" s="1"/>
      <c r="C32" s="1"/>
      <c r="D32" s="1"/>
      <c r="E32" s="1"/>
      <c r="F32" s="1"/>
      <c r="G32" s="1"/>
      <c r="H32" s="1"/>
      <c r="I32" s="1"/>
      <c r="J32" s="1"/>
    </row>
    <row r="33" spans="2:10" ht="15">
      <c r="B33" s="1"/>
      <c r="C33" s="1"/>
      <c r="D33" s="1"/>
      <c r="E33" s="1"/>
      <c r="F33" s="1"/>
      <c r="G33" s="1"/>
      <c r="H33" s="1"/>
      <c r="I33" s="1"/>
      <c r="J33" s="1"/>
    </row>
    <row r="34" spans="2:14" ht="15">
      <c r="B34" s="37" t="s">
        <v>102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5" spans="2:17" ht="1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Q35" s="17"/>
    </row>
    <row r="36" spans="2:17" ht="15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Q36" s="18"/>
    </row>
    <row r="37" spans="3:17" ht="15">
      <c r="C37" s="1"/>
      <c r="D37" s="1"/>
      <c r="E37" s="1"/>
      <c r="F37" s="1"/>
      <c r="G37" s="1"/>
      <c r="H37" s="1"/>
      <c r="I37" s="1"/>
      <c r="J37" s="1"/>
      <c r="Q37" s="18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1"/>
      <c r="C39" s="1"/>
      <c r="D39" s="1"/>
      <c r="E39" s="1"/>
      <c r="F39" s="1"/>
      <c r="G39" s="1"/>
      <c r="H39" s="1"/>
      <c r="I39" s="1"/>
      <c r="J39" s="1"/>
    </row>
    <row r="40" spans="2:13" ht="15">
      <c r="B40" s="1"/>
      <c r="C40" s="33" t="s">
        <v>104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3:13" ht="16.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2:1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  <row r="136" s="15" customFormat="1" ht="15"/>
    <row r="137" s="15" customFormat="1" ht="15"/>
    <row r="138" s="15" customFormat="1" ht="15"/>
    <row r="139" s="15" customFormat="1" ht="15"/>
    <row r="140" s="15" customFormat="1" ht="15"/>
    <row r="141" s="15" customFormat="1" ht="15"/>
    <row r="142" s="15" customFormat="1" ht="15"/>
    <row r="143" s="15" customFormat="1" ht="15"/>
    <row r="144" s="15" customFormat="1" ht="15"/>
    <row r="145" s="15" customFormat="1" ht="15"/>
    <row r="146" s="15" customFormat="1" ht="15"/>
    <row r="147" s="15" customFormat="1" ht="15"/>
    <row r="148" s="15" customFormat="1" ht="15"/>
    <row r="149" s="15" customFormat="1" ht="15"/>
    <row r="150" s="15" customFormat="1" ht="15"/>
    <row r="151" s="15" customFormat="1" ht="15"/>
    <row r="152" s="15" customFormat="1" ht="15"/>
    <row r="153" s="15" customFormat="1" ht="15"/>
    <row r="154" s="15" customFormat="1" ht="15"/>
    <row r="155" s="15" customFormat="1" ht="15"/>
    <row r="156" s="15" customFormat="1" ht="15"/>
    <row r="157" s="15" customFormat="1" ht="15"/>
    <row r="158" s="15" customFormat="1" ht="15"/>
    <row r="159" s="15" customFormat="1" ht="15"/>
    <row r="160" s="15" customFormat="1" ht="15"/>
    <row r="161" s="15" customFormat="1" ht="15"/>
    <row r="162" s="15" customFormat="1" ht="15"/>
    <row r="163" s="15" customFormat="1" ht="15"/>
    <row r="164" s="15" customFormat="1" ht="15"/>
    <row r="165" s="15" customFormat="1" ht="15"/>
    <row r="166" s="15" customFormat="1" ht="15"/>
    <row r="167" s="15" customFormat="1" ht="15"/>
    <row r="168" s="15" customFormat="1" ht="15"/>
    <row r="169" s="15" customFormat="1" ht="15"/>
    <row r="170" s="15" customFormat="1" ht="15"/>
  </sheetData>
  <sheetProtection password="CD44" sheet="1" objects="1" scenarios="1" selectLockedCells="1"/>
  <mergeCells count="33">
    <mergeCell ref="B31:H31"/>
    <mergeCell ref="I31:N31"/>
    <mergeCell ref="I26:M26"/>
    <mergeCell ref="I27:M27"/>
    <mergeCell ref="B26:D27"/>
    <mergeCell ref="E26:H27"/>
    <mergeCell ref="C40:M41"/>
    <mergeCell ref="B24:N24"/>
    <mergeCell ref="A7:O7"/>
    <mergeCell ref="B13:H13"/>
    <mergeCell ref="I13:N13"/>
    <mergeCell ref="B9:N9"/>
    <mergeCell ref="B34:N36"/>
    <mergeCell ref="B29:D29"/>
    <mergeCell ref="E29:H29"/>
    <mergeCell ref="I29:M29"/>
    <mergeCell ref="I12:N12"/>
    <mergeCell ref="I11:N11"/>
    <mergeCell ref="B17:H17"/>
    <mergeCell ref="B19:H19"/>
    <mergeCell ref="B21:H21"/>
    <mergeCell ref="B15:H15"/>
    <mergeCell ref="B12:H12"/>
    <mergeCell ref="B11:H11"/>
    <mergeCell ref="K18:N18"/>
    <mergeCell ref="K20:N20"/>
    <mergeCell ref="J21:K21"/>
    <mergeCell ref="M21:N21"/>
    <mergeCell ref="I19:N19"/>
    <mergeCell ref="K14:N14"/>
    <mergeCell ref="K16:N16"/>
    <mergeCell ref="I15:N15"/>
    <mergeCell ref="I17:N17"/>
  </mergeCells>
  <dataValidations count="1">
    <dataValidation type="list" allowBlank="1" showInputMessage="1" showErrorMessage="1" prompt="Sélectionnez le District dans la liste déroulante" errorTitle="Entrée non valide" error="Sélectionnez le District dans la liste déroulante" sqref="I13:N13">
      <formula1>$S$11:$S$22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2"/>
  <sheetViews>
    <sheetView zoomScale="90" zoomScaleNormal="90" zoomScalePageLayoutView="0" workbookViewId="0" topLeftCell="A1">
      <selection activeCell="B92" sqref="B92"/>
    </sheetView>
  </sheetViews>
  <sheetFormatPr defaultColWidth="11.00390625" defaultRowHeight="16.5"/>
  <cols>
    <col min="2" max="2" width="41.875" style="0" bestFit="1" customWidth="1"/>
    <col min="5" max="5" width="11.00390625" style="20" customWidth="1"/>
  </cols>
  <sheetData>
    <row r="2" ht="17.25" thickBot="1"/>
    <row r="3" spans="1:4" ht="17.25" thickBot="1">
      <c r="A3" s="4" t="s">
        <v>13</v>
      </c>
      <c r="B3" s="4" t="s">
        <v>12</v>
      </c>
      <c r="C3" s="7" t="s">
        <v>14</v>
      </c>
      <c r="D3" t="s">
        <v>103</v>
      </c>
    </row>
    <row r="4" spans="1:3" ht="16.5">
      <c r="A4" s="3">
        <v>500021</v>
      </c>
      <c r="B4" s="49" t="s">
        <v>114</v>
      </c>
      <c r="C4" s="50" t="s">
        <v>110</v>
      </c>
    </row>
    <row r="5" spans="1:3" ht="16.5">
      <c r="A5" s="5">
        <v>500111</v>
      </c>
      <c r="B5" s="51" t="s">
        <v>115</v>
      </c>
      <c r="C5" s="52" t="s">
        <v>110</v>
      </c>
    </row>
    <row r="6" spans="1:3" ht="16.5">
      <c r="A6" s="5">
        <v>500211</v>
      </c>
      <c r="B6" s="51" t="s">
        <v>116</v>
      </c>
      <c r="C6" s="52" t="s">
        <v>113</v>
      </c>
    </row>
    <row r="7" spans="1:3" ht="16.5">
      <c r="A7" s="5">
        <v>500370</v>
      </c>
      <c r="B7" s="6" t="s">
        <v>81</v>
      </c>
      <c r="C7" s="21" t="s">
        <v>109</v>
      </c>
    </row>
    <row r="8" spans="1:3" ht="16.5">
      <c r="A8" s="5">
        <v>500491</v>
      </c>
      <c r="B8" s="51" t="s">
        <v>21</v>
      </c>
      <c r="C8" s="52" t="s">
        <v>110</v>
      </c>
    </row>
    <row r="9" spans="1:3" ht="16.5">
      <c r="A9" s="5">
        <v>501681</v>
      </c>
      <c r="B9" s="53" t="s">
        <v>55</v>
      </c>
      <c r="C9" s="52" t="s">
        <v>111</v>
      </c>
    </row>
    <row r="10" spans="1:3" ht="16.5">
      <c r="A10" s="5">
        <v>505555</v>
      </c>
      <c r="B10" s="51" t="s">
        <v>117</v>
      </c>
      <c r="C10" s="52" t="s">
        <v>112</v>
      </c>
    </row>
    <row r="11" spans="1:3" ht="16.5">
      <c r="A11" s="5">
        <v>505581</v>
      </c>
      <c r="B11" s="51" t="s">
        <v>118</v>
      </c>
      <c r="C11" s="52" t="s">
        <v>111</v>
      </c>
    </row>
    <row r="12" spans="1:3" ht="16.5">
      <c r="A12" s="5">
        <v>505679</v>
      </c>
      <c r="B12" s="51" t="s">
        <v>119</v>
      </c>
      <c r="C12" s="52" t="s">
        <v>110</v>
      </c>
    </row>
    <row r="13" spans="1:3" ht="16.5">
      <c r="A13" s="5">
        <v>505684</v>
      </c>
      <c r="B13" s="51" t="s">
        <v>56</v>
      </c>
      <c r="C13" s="52" t="s">
        <v>111</v>
      </c>
    </row>
    <row r="14" spans="1:3" ht="16.5">
      <c r="A14" s="5">
        <v>505689</v>
      </c>
      <c r="B14" s="51" t="s">
        <v>57</v>
      </c>
      <c r="C14" s="52" t="s">
        <v>111</v>
      </c>
    </row>
    <row r="15" spans="1:3" ht="16.5">
      <c r="A15" s="5">
        <v>505760</v>
      </c>
      <c r="B15" s="51" t="s">
        <v>42</v>
      </c>
      <c r="C15" s="52" t="s">
        <v>111</v>
      </c>
    </row>
    <row r="16" spans="1:3" ht="16.5">
      <c r="A16" s="5">
        <v>505788</v>
      </c>
      <c r="B16" s="51" t="s">
        <v>120</v>
      </c>
      <c r="C16" s="52" t="s">
        <v>110</v>
      </c>
    </row>
    <row r="17" spans="1:3" ht="16.5">
      <c r="A17" s="5">
        <v>506940</v>
      </c>
      <c r="B17" s="54" t="s">
        <v>15</v>
      </c>
      <c r="C17" s="52" t="s">
        <v>110</v>
      </c>
    </row>
    <row r="18" spans="1:3" ht="16.5">
      <c r="A18" s="5">
        <v>506957</v>
      </c>
      <c r="B18" s="51" t="s">
        <v>121</v>
      </c>
      <c r="C18" s="52" t="s">
        <v>112</v>
      </c>
    </row>
    <row r="19" spans="1:3" ht="16.5">
      <c r="A19" s="5">
        <v>506967</v>
      </c>
      <c r="B19" s="54" t="s">
        <v>16</v>
      </c>
      <c r="C19" s="52" t="s">
        <v>112</v>
      </c>
    </row>
    <row r="20" spans="1:3" ht="16.5">
      <c r="A20" s="5">
        <v>506978</v>
      </c>
      <c r="B20" s="51" t="s">
        <v>122</v>
      </c>
      <c r="C20" s="52" t="s">
        <v>110</v>
      </c>
    </row>
    <row r="21" spans="1:3" ht="16.5">
      <c r="A21" s="5">
        <v>506980</v>
      </c>
      <c r="B21" s="51" t="s">
        <v>30</v>
      </c>
      <c r="C21" s="52" t="s">
        <v>111</v>
      </c>
    </row>
    <row r="22" spans="1:3" ht="16.5">
      <c r="A22" s="5">
        <v>507002</v>
      </c>
      <c r="B22" s="51" t="s">
        <v>123</v>
      </c>
      <c r="C22" s="52" t="s">
        <v>112</v>
      </c>
    </row>
    <row r="23" spans="1:3" ht="16.5">
      <c r="A23" s="5">
        <v>507008</v>
      </c>
      <c r="B23" s="51" t="s">
        <v>69</v>
      </c>
      <c r="C23" s="52" t="s">
        <v>111</v>
      </c>
    </row>
    <row r="24" spans="1:3" ht="16.5">
      <c r="A24" s="5">
        <v>507062</v>
      </c>
      <c r="B24" s="51" t="s">
        <v>73</v>
      </c>
      <c r="C24" s="52" t="s">
        <v>110</v>
      </c>
    </row>
    <row r="25" spans="1:3" ht="16.5">
      <c r="A25" s="5">
        <v>507070</v>
      </c>
      <c r="B25" s="51" t="s">
        <v>22</v>
      </c>
      <c r="C25" s="52" t="s">
        <v>111</v>
      </c>
    </row>
    <row r="26" spans="1:3" ht="16.5">
      <c r="A26" s="5">
        <v>507103</v>
      </c>
      <c r="B26" s="51" t="s">
        <v>74</v>
      </c>
      <c r="C26" s="52" t="s">
        <v>109</v>
      </c>
    </row>
    <row r="27" spans="1:3" ht="16.5">
      <c r="A27" s="5">
        <v>507115</v>
      </c>
      <c r="B27" s="51" t="s">
        <v>124</v>
      </c>
      <c r="C27" s="52" t="s">
        <v>112</v>
      </c>
    </row>
    <row r="28" spans="1:3" ht="16.5">
      <c r="A28" s="5">
        <v>507145</v>
      </c>
      <c r="B28" s="51" t="s">
        <v>125</v>
      </c>
      <c r="C28" s="52" t="s">
        <v>111</v>
      </c>
    </row>
    <row r="29" spans="1:3" ht="16.5">
      <c r="A29" s="5">
        <v>507210</v>
      </c>
      <c r="B29" s="51" t="s">
        <v>82</v>
      </c>
      <c r="C29" s="52" t="s">
        <v>112</v>
      </c>
    </row>
    <row r="30" spans="1:3" ht="16.5">
      <c r="A30" s="5">
        <v>507564</v>
      </c>
      <c r="B30" s="51" t="s">
        <v>75</v>
      </c>
      <c r="C30" s="52" t="s">
        <v>112</v>
      </c>
    </row>
    <row r="31" spans="1:3" ht="16.5">
      <c r="A31" s="5">
        <v>508799</v>
      </c>
      <c r="B31" s="51" t="s">
        <v>126</v>
      </c>
      <c r="C31" s="52" t="s">
        <v>112</v>
      </c>
    </row>
    <row r="32" spans="1:3" ht="16.5">
      <c r="A32" s="5">
        <v>509527</v>
      </c>
      <c r="B32" s="51" t="s">
        <v>127</v>
      </c>
      <c r="C32" s="52" t="s">
        <v>112</v>
      </c>
    </row>
    <row r="33" spans="1:3" ht="16.5">
      <c r="A33" s="5">
        <v>511566</v>
      </c>
      <c r="B33" s="51" t="s">
        <v>23</v>
      </c>
      <c r="C33" s="52" t="s">
        <v>109</v>
      </c>
    </row>
    <row r="34" spans="1:3" ht="16.5">
      <c r="A34" s="5">
        <v>512102</v>
      </c>
      <c r="B34" s="51" t="s">
        <v>128</v>
      </c>
      <c r="C34" s="52" t="s">
        <v>111</v>
      </c>
    </row>
    <row r="35" spans="1:3" ht="16.5">
      <c r="A35" s="5">
        <v>513951</v>
      </c>
      <c r="B35" s="51" t="s">
        <v>129</v>
      </c>
      <c r="C35" s="52" t="s">
        <v>112</v>
      </c>
    </row>
    <row r="36" spans="1:3" ht="16.5">
      <c r="A36" s="5">
        <v>514355</v>
      </c>
      <c r="B36" s="51" t="s">
        <v>130</v>
      </c>
      <c r="C36" s="52" t="s">
        <v>111</v>
      </c>
    </row>
    <row r="37" spans="1:3" ht="16.5">
      <c r="A37" s="5">
        <v>514831</v>
      </c>
      <c r="B37" s="51" t="s">
        <v>43</v>
      </c>
      <c r="C37" s="52" t="s">
        <v>110</v>
      </c>
    </row>
    <row r="38" spans="1:3" ht="16.5">
      <c r="A38" s="5">
        <v>514931</v>
      </c>
      <c r="B38" s="51" t="s">
        <v>131</v>
      </c>
      <c r="C38" s="52" t="s">
        <v>111</v>
      </c>
    </row>
    <row r="39" spans="1:3" ht="16.5">
      <c r="A39" s="5">
        <v>515733</v>
      </c>
      <c r="B39" s="51" t="s">
        <v>70</v>
      </c>
      <c r="C39" s="52" t="s">
        <v>111</v>
      </c>
    </row>
    <row r="40" spans="1:3" ht="16.5">
      <c r="A40" s="5">
        <v>517415</v>
      </c>
      <c r="B40" s="51" t="s">
        <v>76</v>
      </c>
      <c r="C40" s="52" t="s">
        <v>111</v>
      </c>
    </row>
    <row r="41" spans="1:3" ht="16.5">
      <c r="A41" s="5">
        <v>517419</v>
      </c>
      <c r="B41" s="51" t="s">
        <v>132</v>
      </c>
      <c r="C41" s="52" t="s">
        <v>112</v>
      </c>
    </row>
    <row r="42" spans="1:3" ht="16.5">
      <c r="A42" s="5">
        <v>517420</v>
      </c>
      <c r="B42" s="51" t="s">
        <v>133</v>
      </c>
      <c r="C42" s="52" t="s">
        <v>112</v>
      </c>
    </row>
    <row r="43" spans="1:3" ht="16.5">
      <c r="A43" s="5">
        <v>517977</v>
      </c>
      <c r="B43" s="51" t="s">
        <v>35</v>
      </c>
      <c r="C43" s="52" t="s">
        <v>112</v>
      </c>
    </row>
    <row r="44" spans="1:3" ht="16.5">
      <c r="A44" s="5">
        <v>517978</v>
      </c>
      <c r="B44" s="51" t="s">
        <v>36</v>
      </c>
      <c r="C44" s="52" t="s">
        <v>111</v>
      </c>
    </row>
    <row r="45" spans="1:3" ht="16.5">
      <c r="A45" s="5">
        <v>518032</v>
      </c>
      <c r="B45" s="51" t="s">
        <v>58</v>
      </c>
      <c r="C45" s="52" t="s">
        <v>112</v>
      </c>
    </row>
    <row r="46" spans="1:3" ht="16.5">
      <c r="A46" s="5">
        <v>518161</v>
      </c>
      <c r="B46" s="51" t="s">
        <v>50</v>
      </c>
      <c r="C46" s="52" t="s">
        <v>112</v>
      </c>
    </row>
    <row r="47" spans="1:3" ht="16.5">
      <c r="A47" s="5">
        <v>518323</v>
      </c>
      <c r="B47" s="51" t="s">
        <v>71</v>
      </c>
      <c r="C47" s="52" t="s">
        <v>111</v>
      </c>
    </row>
    <row r="48" spans="1:3" ht="16.5">
      <c r="A48" s="5">
        <v>518573</v>
      </c>
      <c r="B48" s="51" t="s">
        <v>134</v>
      </c>
      <c r="C48" s="52" t="s">
        <v>111</v>
      </c>
    </row>
    <row r="49" spans="1:3" ht="16.5">
      <c r="A49" s="5">
        <v>518679</v>
      </c>
      <c r="B49" s="51" t="s">
        <v>135</v>
      </c>
      <c r="C49" s="52" t="s">
        <v>111</v>
      </c>
    </row>
    <row r="50" spans="1:3" ht="16.5">
      <c r="A50" s="5">
        <v>518821</v>
      </c>
      <c r="B50" s="51" t="s">
        <v>59</v>
      </c>
      <c r="C50" s="52" t="s">
        <v>111</v>
      </c>
    </row>
    <row r="51" spans="1:3" ht="16.5">
      <c r="A51" s="5">
        <v>519775</v>
      </c>
      <c r="B51" s="51" t="s">
        <v>31</v>
      </c>
      <c r="C51" s="52" t="s">
        <v>112</v>
      </c>
    </row>
    <row r="52" spans="1:3" ht="16.5">
      <c r="A52" s="5">
        <v>520169</v>
      </c>
      <c r="B52" s="51" t="s">
        <v>136</v>
      </c>
      <c r="C52" s="52" t="s">
        <v>112</v>
      </c>
    </row>
    <row r="53" spans="1:3" ht="16.5">
      <c r="A53" s="5">
        <v>520983</v>
      </c>
      <c r="B53" s="51" t="s">
        <v>137</v>
      </c>
      <c r="C53" s="52" t="s">
        <v>112</v>
      </c>
    </row>
    <row r="54" spans="1:3" ht="16.5">
      <c r="A54" s="5">
        <v>521943</v>
      </c>
      <c r="B54" s="51" t="s">
        <v>77</v>
      </c>
      <c r="C54" s="52" t="s">
        <v>110</v>
      </c>
    </row>
    <row r="55" spans="1:3" ht="16.5">
      <c r="A55" s="5">
        <v>522163</v>
      </c>
      <c r="B55" s="51" t="s">
        <v>138</v>
      </c>
      <c r="C55" s="52" t="s">
        <v>111</v>
      </c>
    </row>
    <row r="56" spans="1:3" ht="16.5">
      <c r="A56" s="5">
        <v>522182</v>
      </c>
      <c r="B56" s="51" t="s">
        <v>78</v>
      </c>
      <c r="C56" s="52" t="s">
        <v>111</v>
      </c>
    </row>
    <row r="57" spans="1:3" ht="16.5">
      <c r="A57" s="5">
        <v>522271</v>
      </c>
      <c r="B57" s="51" t="s">
        <v>51</v>
      </c>
      <c r="C57" s="52" t="s">
        <v>111</v>
      </c>
    </row>
    <row r="58" spans="1:3" ht="16.5">
      <c r="A58" s="5">
        <v>522853</v>
      </c>
      <c r="B58" s="51" t="s">
        <v>139</v>
      </c>
      <c r="C58" s="52" t="s">
        <v>111</v>
      </c>
    </row>
    <row r="59" spans="1:3" ht="16.5">
      <c r="A59" s="5">
        <v>522899</v>
      </c>
      <c r="B59" s="51" t="s">
        <v>60</v>
      </c>
      <c r="C59" s="52" t="s">
        <v>109</v>
      </c>
    </row>
    <row r="60" spans="1:3" ht="16.5">
      <c r="A60" s="5">
        <v>523568</v>
      </c>
      <c r="B60" s="51" t="s">
        <v>61</v>
      </c>
      <c r="C60" s="52" t="s">
        <v>111</v>
      </c>
    </row>
    <row r="61" spans="1:3" ht="16.5">
      <c r="A61" s="5">
        <v>524054</v>
      </c>
      <c r="B61" s="51" t="s">
        <v>37</v>
      </c>
      <c r="C61" s="52" t="s">
        <v>112</v>
      </c>
    </row>
    <row r="62" spans="1:3" ht="16.5">
      <c r="A62" s="5">
        <v>524072</v>
      </c>
      <c r="B62" s="51" t="s">
        <v>32</v>
      </c>
      <c r="C62" s="52" t="s">
        <v>111</v>
      </c>
    </row>
    <row r="63" spans="1:3" ht="16.5">
      <c r="A63" s="5">
        <v>524114</v>
      </c>
      <c r="B63" s="51" t="s">
        <v>140</v>
      </c>
      <c r="C63" s="52" t="s">
        <v>110</v>
      </c>
    </row>
    <row r="64" spans="1:3" ht="16.5">
      <c r="A64" s="5">
        <v>525228</v>
      </c>
      <c r="B64" s="51" t="s">
        <v>141</v>
      </c>
      <c r="C64" s="52" t="s">
        <v>111</v>
      </c>
    </row>
    <row r="65" spans="1:3" ht="16.5">
      <c r="A65" s="5">
        <v>525269</v>
      </c>
      <c r="B65" s="51" t="s">
        <v>72</v>
      </c>
      <c r="C65" s="52" t="s">
        <v>110</v>
      </c>
    </row>
    <row r="66" spans="1:3" ht="16.5">
      <c r="A66" s="5">
        <v>525277</v>
      </c>
      <c r="B66" s="51" t="s">
        <v>142</v>
      </c>
      <c r="C66" s="52" t="s">
        <v>110</v>
      </c>
    </row>
    <row r="67" spans="1:3" ht="16.5">
      <c r="A67" s="5">
        <v>525459</v>
      </c>
      <c r="B67" s="51" t="s">
        <v>83</v>
      </c>
      <c r="C67" s="52" t="s">
        <v>111</v>
      </c>
    </row>
    <row r="68" spans="1:3" ht="16.5">
      <c r="A68" s="5">
        <v>528308</v>
      </c>
      <c r="B68" s="51" t="s">
        <v>38</v>
      </c>
      <c r="C68" s="52" t="s">
        <v>112</v>
      </c>
    </row>
    <row r="69" spans="1:3" ht="16.5">
      <c r="A69" s="5">
        <v>529015</v>
      </c>
      <c r="B69" s="51" t="s">
        <v>52</v>
      </c>
      <c r="C69" s="52" t="s">
        <v>112</v>
      </c>
    </row>
    <row r="70" spans="1:3" ht="16.5">
      <c r="A70" s="5">
        <v>529271</v>
      </c>
      <c r="B70" s="51" t="s">
        <v>24</v>
      </c>
      <c r="C70" s="52" t="s">
        <v>109</v>
      </c>
    </row>
    <row r="71" spans="1:3" ht="16.5">
      <c r="A71" s="5">
        <v>530328</v>
      </c>
      <c r="B71" s="51" t="s">
        <v>45</v>
      </c>
      <c r="C71" s="52" t="s">
        <v>111</v>
      </c>
    </row>
    <row r="72" spans="1:3" ht="16.5">
      <c r="A72" s="5">
        <v>530332</v>
      </c>
      <c r="B72" s="51" t="s">
        <v>62</v>
      </c>
      <c r="C72" s="52" t="s">
        <v>112</v>
      </c>
    </row>
    <row r="73" spans="1:3" ht="16.5">
      <c r="A73" s="5">
        <v>530334</v>
      </c>
      <c r="B73" s="51" t="s">
        <v>46</v>
      </c>
      <c r="C73" s="52" t="s">
        <v>112</v>
      </c>
    </row>
    <row r="74" spans="1:3" ht="16.5">
      <c r="A74" s="5">
        <v>530682</v>
      </c>
      <c r="B74" s="51" t="s">
        <v>143</v>
      </c>
      <c r="C74" s="52" t="s">
        <v>111</v>
      </c>
    </row>
    <row r="75" spans="1:3" ht="16.5">
      <c r="A75" s="5">
        <v>531523</v>
      </c>
      <c r="B75" s="51" t="s">
        <v>33</v>
      </c>
      <c r="C75" s="52" t="s">
        <v>113</v>
      </c>
    </row>
    <row r="76" spans="1:3" ht="16.5">
      <c r="A76" s="5">
        <v>531930</v>
      </c>
      <c r="B76" s="51" t="s">
        <v>63</v>
      </c>
      <c r="C76" s="52" t="s">
        <v>112</v>
      </c>
    </row>
    <row r="77" spans="1:3" ht="16.5">
      <c r="A77" s="5">
        <v>533039</v>
      </c>
      <c r="B77" s="51" t="s">
        <v>64</v>
      </c>
      <c r="C77" s="52" t="s">
        <v>111</v>
      </c>
    </row>
    <row r="78" spans="1:3" ht="16.5">
      <c r="A78" s="5">
        <v>533266</v>
      </c>
      <c r="B78" s="51" t="s">
        <v>144</v>
      </c>
      <c r="C78" s="52" t="s">
        <v>111</v>
      </c>
    </row>
    <row r="79" spans="1:3" ht="16.5">
      <c r="A79" s="5">
        <v>533948</v>
      </c>
      <c r="B79" s="51" t="s">
        <v>145</v>
      </c>
      <c r="C79" s="52" t="s">
        <v>112</v>
      </c>
    </row>
    <row r="80" spans="1:3" ht="16.5">
      <c r="A80" s="5">
        <v>534829</v>
      </c>
      <c r="B80" s="51" t="s">
        <v>146</v>
      </c>
      <c r="C80" s="52" t="s">
        <v>111</v>
      </c>
    </row>
    <row r="81" spans="1:3" ht="16.5">
      <c r="A81" s="5">
        <v>535776</v>
      </c>
      <c r="B81" s="51" t="s">
        <v>147</v>
      </c>
      <c r="C81" s="52" t="s">
        <v>111</v>
      </c>
    </row>
    <row r="82" spans="1:3" ht="16.5">
      <c r="A82" s="5">
        <v>540446</v>
      </c>
      <c r="B82" s="51" t="s">
        <v>65</v>
      </c>
      <c r="C82" s="52" t="s">
        <v>111</v>
      </c>
    </row>
    <row r="83" spans="1:3" ht="16.5">
      <c r="A83" s="5">
        <v>542564</v>
      </c>
      <c r="B83" s="51" t="s">
        <v>148</v>
      </c>
      <c r="C83" s="52" t="s">
        <v>112</v>
      </c>
    </row>
    <row r="84" spans="1:3" ht="16.5">
      <c r="A84" s="5">
        <v>544159</v>
      </c>
      <c r="B84" s="51" t="s">
        <v>149</v>
      </c>
      <c r="C84" s="52" t="s">
        <v>111</v>
      </c>
    </row>
    <row r="85" spans="1:3" ht="16.5">
      <c r="A85" s="5">
        <v>544358</v>
      </c>
      <c r="B85" s="51" t="s">
        <v>150</v>
      </c>
      <c r="C85" s="52" t="s">
        <v>112</v>
      </c>
    </row>
    <row r="86" spans="1:3" ht="16.5">
      <c r="A86" s="5">
        <v>545607</v>
      </c>
      <c r="B86" s="51" t="s">
        <v>66</v>
      </c>
      <c r="C86" s="52" t="s">
        <v>110</v>
      </c>
    </row>
    <row r="87" spans="1:3" ht="16.5">
      <c r="A87" s="5">
        <v>545728</v>
      </c>
      <c r="B87" s="51" t="s">
        <v>151</v>
      </c>
      <c r="C87" s="52" t="s">
        <v>112</v>
      </c>
    </row>
    <row r="88" spans="1:3" ht="16.5">
      <c r="A88" s="5">
        <v>546418</v>
      </c>
      <c r="B88" s="54" t="s">
        <v>17</v>
      </c>
      <c r="C88" s="52" t="s">
        <v>112</v>
      </c>
    </row>
    <row r="89" spans="1:3" ht="16.5">
      <c r="A89" s="5">
        <v>546419</v>
      </c>
      <c r="B89" s="51" t="s">
        <v>152</v>
      </c>
      <c r="C89" s="52" t="s">
        <v>111</v>
      </c>
    </row>
    <row r="90" spans="1:3" ht="16.5">
      <c r="A90" s="5">
        <v>546434</v>
      </c>
      <c r="B90" s="51" t="s">
        <v>153</v>
      </c>
      <c r="C90" s="52" t="s">
        <v>112</v>
      </c>
    </row>
    <row r="91" spans="1:3" ht="16.5">
      <c r="A91" s="5">
        <v>548344</v>
      </c>
      <c r="B91" s="51" t="s">
        <v>154</v>
      </c>
      <c r="C91" s="52" t="s">
        <v>111</v>
      </c>
    </row>
    <row r="92" spans="1:3" ht="16.5">
      <c r="A92" s="5">
        <v>548823</v>
      </c>
      <c r="B92" s="51" t="s">
        <v>84</v>
      </c>
      <c r="C92" s="52" t="s">
        <v>112</v>
      </c>
    </row>
    <row r="93" spans="1:3" ht="16.5">
      <c r="A93" s="55">
        <v>549494</v>
      </c>
      <c r="B93" s="56" t="s">
        <v>155</v>
      </c>
      <c r="C93" s="52" t="s">
        <v>112</v>
      </c>
    </row>
    <row r="94" spans="1:3" ht="16.5">
      <c r="A94" s="5">
        <v>549868</v>
      </c>
      <c r="B94" s="51" t="s">
        <v>53</v>
      </c>
      <c r="C94" s="52" t="s">
        <v>112</v>
      </c>
    </row>
    <row r="95" spans="1:3" ht="16.5">
      <c r="A95" s="5">
        <v>549980</v>
      </c>
      <c r="B95" s="51" t="s">
        <v>156</v>
      </c>
      <c r="C95" s="52" t="s">
        <v>112</v>
      </c>
    </row>
    <row r="96" spans="1:3" ht="16.5">
      <c r="A96" s="5">
        <v>550682</v>
      </c>
      <c r="B96" s="51" t="s">
        <v>157</v>
      </c>
      <c r="C96" s="52" t="s">
        <v>110</v>
      </c>
    </row>
    <row r="97" spans="1:3" ht="16.5">
      <c r="A97" s="5">
        <v>550698</v>
      </c>
      <c r="B97" s="51" t="s">
        <v>67</v>
      </c>
      <c r="C97" s="52" t="s">
        <v>111</v>
      </c>
    </row>
    <row r="98" spans="1:3" ht="16.5">
      <c r="A98" s="5">
        <v>551006</v>
      </c>
      <c r="B98" s="51" t="s">
        <v>158</v>
      </c>
      <c r="C98" s="52" t="s">
        <v>111</v>
      </c>
    </row>
    <row r="99" spans="1:3" ht="16.5">
      <c r="A99" s="5">
        <v>552060</v>
      </c>
      <c r="B99" s="51" t="s">
        <v>44</v>
      </c>
      <c r="C99" s="52" t="s">
        <v>111</v>
      </c>
    </row>
    <row r="100" spans="1:3" ht="16.5">
      <c r="A100" s="5">
        <v>552085</v>
      </c>
      <c r="B100" s="51" t="s">
        <v>39</v>
      </c>
      <c r="C100" s="52" t="s">
        <v>112</v>
      </c>
    </row>
    <row r="101" spans="1:3" ht="16.5">
      <c r="A101" s="5">
        <v>552163</v>
      </c>
      <c r="B101" s="54" t="s">
        <v>18</v>
      </c>
      <c r="C101" s="52" t="s">
        <v>111</v>
      </c>
    </row>
    <row r="102" spans="1:3" ht="16.5">
      <c r="A102" s="5">
        <v>552330</v>
      </c>
      <c r="B102" s="51" t="s">
        <v>159</v>
      </c>
      <c r="C102" s="52" t="s">
        <v>111</v>
      </c>
    </row>
    <row r="103" spans="1:3" ht="16.5">
      <c r="A103" s="5">
        <v>552520</v>
      </c>
      <c r="B103" s="51" t="s">
        <v>160</v>
      </c>
      <c r="C103" s="52" t="s">
        <v>112</v>
      </c>
    </row>
    <row r="104" spans="1:3" ht="16.5">
      <c r="A104" s="5">
        <v>553035</v>
      </c>
      <c r="B104" s="51" t="s">
        <v>161</v>
      </c>
      <c r="C104" s="52" t="s">
        <v>111</v>
      </c>
    </row>
    <row r="105" spans="1:3" ht="16.5">
      <c r="A105" s="5">
        <v>553245</v>
      </c>
      <c r="B105" s="51" t="s">
        <v>25</v>
      </c>
      <c r="C105" s="52" t="s">
        <v>112</v>
      </c>
    </row>
    <row r="106" spans="1:3" ht="16.5">
      <c r="A106" s="5">
        <v>553654</v>
      </c>
      <c r="B106" s="51" t="s">
        <v>162</v>
      </c>
      <c r="C106" s="52" t="s">
        <v>111</v>
      </c>
    </row>
    <row r="107" spans="1:3" ht="16.5">
      <c r="A107" s="5">
        <v>553747</v>
      </c>
      <c r="B107" s="51" t="s">
        <v>40</v>
      </c>
      <c r="C107" s="52" t="s">
        <v>112</v>
      </c>
    </row>
    <row r="108" spans="1:3" ht="16.5">
      <c r="A108" s="5">
        <v>554200</v>
      </c>
      <c r="B108" s="51" t="s">
        <v>163</v>
      </c>
      <c r="C108" s="52" t="s">
        <v>112</v>
      </c>
    </row>
    <row r="109" spans="1:3" ht="16.5">
      <c r="A109" s="5">
        <v>554345</v>
      </c>
      <c r="B109" s="51" t="s">
        <v>47</v>
      </c>
      <c r="C109" s="52" t="s">
        <v>112</v>
      </c>
    </row>
    <row r="110" spans="1:3" ht="16.5">
      <c r="A110" s="5">
        <v>563716</v>
      </c>
      <c r="B110" s="51" t="s">
        <v>41</v>
      </c>
      <c r="C110" s="52" t="s">
        <v>110</v>
      </c>
    </row>
    <row r="111" spans="1:3" ht="16.5">
      <c r="A111" s="5">
        <v>563730</v>
      </c>
      <c r="B111" s="51" t="s">
        <v>34</v>
      </c>
      <c r="C111" s="52" t="s">
        <v>112</v>
      </c>
    </row>
    <row r="112" spans="1:3" ht="16.5">
      <c r="A112" s="5">
        <v>563775</v>
      </c>
      <c r="B112" s="51" t="s">
        <v>26</v>
      </c>
      <c r="C112" s="52" t="s">
        <v>111</v>
      </c>
    </row>
    <row r="113" spans="1:3" ht="16.5">
      <c r="A113" s="5">
        <v>580551</v>
      </c>
      <c r="B113" s="51" t="s">
        <v>79</v>
      </c>
      <c r="C113" s="52" t="s">
        <v>112</v>
      </c>
    </row>
    <row r="114" spans="1:3" ht="16.5">
      <c r="A114" s="5">
        <v>580551</v>
      </c>
      <c r="B114" s="51" t="s">
        <v>79</v>
      </c>
      <c r="C114" s="52" t="s">
        <v>111</v>
      </c>
    </row>
    <row r="115" spans="1:3" ht="16.5">
      <c r="A115" s="5">
        <v>580561</v>
      </c>
      <c r="B115" s="51" t="s">
        <v>68</v>
      </c>
      <c r="C115" s="52" t="s">
        <v>112</v>
      </c>
    </row>
    <row r="116" spans="1:3" ht="16.5">
      <c r="A116" s="5">
        <v>580609</v>
      </c>
      <c r="B116" s="51" t="s">
        <v>164</v>
      </c>
      <c r="C116" s="52" t="s">
        <v>112</v>
      </c>
    </row>
    <row r="117" spans="1:3" ht="16.5">
      <c r="A117" s="5">
        <v>580639</v>
      </c>
      <c r="B117" s="54" t="s">
        <v>19</v>
      </c>
      <c r="C117" s="52" t="s">
        <v>111</v>
      </c>
    </row>
    <row r="118" spans="1:3" ht="16.5">
      <c r="A118" s="5">
        <v>580878</v>
      </c>
      <c r="B118" s="51" t="s">
        <v>165</v>
      </c>
      <c r="C118" s="52" t="s">
        <v>112</v>
      </c>
    </row>
    <row r="119" spans="1:3" ht="16.5">
      <c r="A119" s="5">
        <v>580939</v>
      </c>
      <c r="B119" s="51" t="s">
        <v>166</v>
      </c>
      <c r="C119" s="52" t="s">
        <v>112</v>
      </c>
    </row>
    <row r="120" spans="1:3" ht="16.5">
      <c r="A120" s="5">
        <v>581314</v>
      </c>
      <c r="B120" s="51" t="s">
        <v>167</v>
      </c>
      <c r="C120" s="52" t="s">
        <v>112</v>
      </c>
    </row>
    <row r="121" spans="1:3" ht="16.5">
      <c r="A121" s="5">
        <v>581325</v>
      </c>
      <c r="B121" s="51" t="s">
        <v>48</v>
      </c>
      <c r="C121" s="52" t="s">
        <v>112</v>
      </c>
    </row>
    <row r="122" spans="1:3" ht="16.5">
      <c r="A122" s="5">
        <v>581685</v>
      </c>
      <c r="B122" s="51" t="s">
        <v>27</v>
      </c>
      <c r="C122" s="52" t="s">
        <v>110</v>
      </c>
    </row>
    <row r="123" spans="1:3" ht="16.5">
      <c r="A123" s="5">
        <v>581766</v>
      </c>
      <c r="B123" s="51" t="s">
        <v>28</v>
      </c>
      <c r="C123" s="52" t="s">
        <v>110</v>
      </c>
    </row>
    <row r="124" spans="1:3" ht="16.5">
      <c r="A124" s="5">
        <v>581802</v>
      </c>
      <c r="B124" s="51" t="s">
        <v>168</v>
      </c>
      <c r="C124" s="52" t="s">
        <v>111</v>
      </c>
    </row>
    <row r="125" spans="1:3" ht="16.5">
      <c r="A125" s="5">
        <v>582261</v>
      </c>
      <c r="B125" s="51" t="s">
        <v>49</v>
      </c>
      <c r="C125" s="52" t="s">
        <v>111</v>
      </c>
    </row>
    <row r="126" spans="1:3" ht="16.5">
      <c r="A126" s="57">
        <v>582365</v>
      </c>
      <c r="B126" s="51" t="s">
        <v>80</v>
      </c>
      <c r="C126" s="52" t="s">
        <v>112</v>
      </c>
    </row>
    <row r="127" spans="1:3" ht="16.5">
      <c r="A127" s="5">
        <v>582371</v>
      </c>
      <c r="B127" s="51" t="s">
        <v>29</v>
      </c>
      <c r="C127" s="52" t="s">
        <v>111</v>
      </c>
    </row>
    <row r="128" spans="1:3" ht="16.5">
      <c r="A128" s="5">
        <v>590116</v>
      </c>
      <c r="B128" s="51" t="s">
        <v>169</v>
      </c>
      <c r="C128" s="52" t="s">
        <v>112</v>
      </c>
    </row>
    <row r="129" spans="1:3" ht="16.5">
      <c r="A129" s="5">
        <v>590699</v>
      </c>
      <c r="B129" s="51" t="s">
        <v>54</v>
      </c>
      <c r="C129" s="52" t="s">
        <v>112</v>
      </c>
    </row>
    <row r="130" spans="1:3" ht="16.5">
      <c r="A130" s="5">
        <v>732373</v>
      </c>
      <c r="B130" s="51" t="s">
        <v>170</v>
      </c>
      <c r="C130" s="52" t="s">
        <v>112</v>
      </c>
    </row>
    <row r="131" spans="1:3" ht="16.5">
      <c r="A131" s="5">
        <v>734317</v>
      </c>
      <c r="B131" s="54" t="s">
        <v>20</v>
      </c>
      <c r="C131" s="52" t="s">
        <v>113</v>
      </c>
    </row>
    <row r="132" spans="1:3" ht="16.5">
      <c r="A132" s="5">
        <v>751630</v>
      </c>
      <c r="B132" s="51" t="s">
        <v>171</v>
      </c>
      <c r="C132" s="52" t="s">
        <v>112</v>
      </c>
    </row>
  </sheetData>
  <sheetProtection selectLockedCells="1" selectUnlockedCells="1"/>
  <autoFilter ref="A3:C132">
    <sortState ref="A4:C132">
      <sortCondition sortBy="value" ref="A4:A13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GUITON Olivier</dc:creator>
  <cp:keywords/>
  <dc:description/>
  <cp:lastModifiedBy>GUITON Olivier</cp:lastModifiedBy>
  <cp:lastPrinted>2018-10-26T13:51:50Z</cp:lastPrinted>
  <dcterms:created xsi:type="dcterms:W3CDTF">2018-10-25T14:46:10Z</dcterms:created>
  <dcterms:modified xsi:type="dcterms:W3CDTF">2018-12-07T10:16:06Z</dcterms:modified>
  <cp:category/>
  <cp:version/>
  <cp:contentType/>
  <cp:contentStatus/>
</cp:coreProperties>
</file>